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Sheet1" sheetId="1" r:id="rId1"/>
    <sheet name="Sheet2" sheetId="2" r:id="rId2"/>
    <sheet name="Sheet3" sheetId="3" r:id="rId3"/>
  </sheets>
  <definedNames>
    <definedName name="_xlnm.Print_Area" localSheetId="0">Sheet1!$B$1:$J$52</definedName>
  </definedNames>
  <calcPr calcId="145621"/>
</workbook>
</file>

<file path=xl/calcChain.xml><?xml version="1.0" encoding="utf-8"?>
<calcChain xmlns="http://schemas.openxmlformats.org/spreadsheetml/2006/main">
  <c r="G36" i="1" l="1"/>
  <c r="G37" i="1"/>
  <c r="G38" i="1"/>
  <c r="G35" i="1"/>
  <c r="G29" i="1"/>
  <c r="G27" i="1"/>
  <c r="G28" i="1"/>
  <c r="G26" i="1"/>
  <c r="G21" i="1"/>
  <c r="G14" i="1"/>
  <c r="G15" i="1"/>
  <c r="G16" i="1"/>
  <c r="G13" i="1"/>
  <c r="G6" i="1"/>
  <c r="G7" i="1"/>
  <c r="G8" i="1"/>
  <c r="G5" i="1"/>
  <c r="E5" i="1" l="1"/>
  <c r="D7" i="1"/>
  <c r="E7" i="1" s="1"/>
  <c r="D37" i="1"/>
  <c r="D36" i="1" s="1"/>
  <c r="D38" i="1" s="1"/>
  <c r="E38" i="1" s="1"/>
  <c r="E35" i="1"/>
  <c r="E37" i="1" l="1"/>
  <c r="D6" i="1"/>
  <c r="E36" i="1"/>
  <c r="E26" i="1"/>
  <c r="E6" i="1" l="1"/>
  <c r="D8" i="1"/>
  <c r="E8" i="1" s="1"/>
  <c r="E21" i="1"/>
  <c r="D28" i="1"/>
  <c r="E13" i="1"/>
  <c r="E15" i="1" s="1"/>
  <c r="E14" i="1" s="1"/>
  <c r="E16" i="1" s="1"/>
  <c r="D15" i="1"/>
  <c r="D14" i="1" s="1"/>
  <c r="D16" i="1" s="1"/>
  <c r="D27" i="1" l="1"/>
  <c r="E28" i="1"/>
  <c r="D29" i="1" l="1"/>
  <c r="E29" i="1" s="1"/>
  <c r="E27" i="1"/>
</calcChain>
</file>

<file path=xl/sharedStrings.xml><?xml version="1.0" encoding="utf-8"?>
<sst xmlns="http://schemas.openxmlformats.org/spreadsheetml/2006/main" count="111" uniqueCount="30">
  <si>
    <t>Burs Durumu</t>
  </si>
  <si>
    <t>Burs Oranı</t>
  </si>
  <si>
    <t>Yıllık Öğrenim Ücreti</t>
  </si>
  <si>
    <t>Güz Dönemi (I.Dönem)</t>
  </si>
  <si>
    <t>Bahar Dönemi (II.Dönem)</t>
  </si>
  <si>
    <t>Yaz Okulu</t>
  </si>
  <si>
    <t>Ödeme Tutarı</t>
  </si>
  <si>
    <t>Ödeme Tarihi</t>
  </si>
  <si>
    <t>Burssuz</t>
  </si>
  <si>
    <t>Yaz Okulu Öğrenim Ücretleri ile ilgili açıklama kısmına bakınız</t>
  </si>
  <si>
    <t>Burslu</t>
  </si>
  <si>
    <t>Yaz Okulu Öğrenim Ücretleri</t>
  </si>
  <si>
    <t>Taksitli Ödeme</t>
  </si>
  <si>
    <t>Taksitli ödemelerde ödeme tutarı taksit sayısı kadar eşit tutarda ödenir.</t>
  </si>
  <si>
    <t>2014-15 AKADEMİK YILINDA DGS, ÖSYM KONTENJANINDAN VEYA ÜNİVERSİTE DIŞINDAN YATAY GEÇİŞ İLE KABUL EDİLEN YENİ ÖĞRENCİLER İÇİN UYGULANACAK KDV DAHİL YILLIK ÖĞRENİM ÜCRETLERİ ÖDEME TUTARLARI VE TARİHLERİ</t>
  </si>
  <si>
    <t>Lisans</t>
  </si>
  <si>
    <t>22 -26  Ağustos 2016</t>
  </si>
  <si>
    <t>HAVACILIK YÖNETİMİ</t>
  </si>
  <si>
    <t>PİLOT EĞİTİMİ (**)</t>
  </si>
  <si>
    <t>FAKÜLTE PROGRAMLARI (*)</t>
  </si>
  <si>
    <t>GASTRONOMİ VE MUTFAK SANATLARI (***)</t>
  </si>
  <si>
    <t>OTEL YÖNETİCİLİĞİ (****)</t>
  </si>
  <si>
    <t>** Yıllık öğrenim ücretlerine zorunlu uçuş eğitimi ücretleri dahildir. 2014 girişli  Pilot Eğitimi Hazırlık öğrencilerinin öğrenim ücretleri KDV dahil 44.000 TL'dir.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</si>
  <si>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</si>
  <si>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</si>
  <si>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 Havacılık ve Uzay Bilimleri Fakültesi Programları hariç.</t>
  </si>
  <si>
    <t xml:space="preserve">16- 20 Ocak 2017 </t>
  </si>
  <si>
    <r>
      <t>22 - 23  Haziran 2017</t>
    </r>
    <r>
      <rPr>
        <sz val="8"/>
        <color rgb="FFFF0000"/>
        <rFont val="Tahoma"/>
        <family val="2"/>
        <charset val="162"/>
      </rPr>
      <t xml:space="preserve"> (İngilizce Hazırlık için 25 - 29 Mayıs 2017)</t>
    </r>
  </si>
  <si>
    <r>
      <t xml:space="preserve">22 - 23  Haziran 2017 </t>
    </r>
    <r>
      <rPr>
        <sz val="8"/>
        <color rgb="FFFF0000"/>
        <rFont val="Tahoma"/>
        <family val="2"/>
        <charset val="162"/>
      </rPr>
      <t>(İngilizce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</si>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</sst>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4"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9">
    <xf numFmtId="0" fontId="0" fillId="0" borderId="0" xfId="0"/>
    <xf numFmtId="2" fontId="1" fillId="0" borderId="0" xfId="0" applyNumberFormat="1" applyFont="1" applyAlignment="1">
      <alignment horizontal="lef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164" fontId="1" fillId="0" borderId="1" xfId="0" applyNumberFormat="1" applyFont="1" applyBorder="1" applyAlignment="1">
      <alignment vertical="center" wrapText="1"/>
    </xf>
    <xf numFmtId="2" fontId="2"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9" fontId="1" fillId="2" borderId="1"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0" fontId="1" fillId="0" borderId="0" xfId="0" applyFont="1"/>
    <xf numFmtId="164" fontId="1" fillId="0" borderId="1" xfId="0" applyNumberFormat="1" applyFont="1" applyFill="1" applyBorder="1" applyAlignment="1">
      <alignment horizontal="center" vertical="center" wrapText="1"/>
    </xf>
    <xf numFmtId="2" fontId="2" fillId="0" borderId="0" xfId="0" applyNumberFormat="1" applyFont="1" applyAlignment="1">
      <alignment horizontal="left" vertical="center" wrapText="1"/>
    </xf>
    <xf numFmtId="2" fontId="2" fillId="2" borderId="5"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2" fontId="2" fillId="2" borderId="2" xfId="0" applyNumberFormat="1" applyFont="1" applyFill="1" applyBorder="1" applyAlignment="1">
      <alignment horizontal="left" vertical="center" wrapText="1"/>
    </xf>
    <xf numFmtId="2" fontId="2" fillId="2" borderId="4"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2" fontId="2" fillId="0" borderId="0" xfId="0" applyNumberFormat="1" applyFont="1" applyFill="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1" fillId="2" borderId="5" xfId="0" applyNumberFormat="1" applyFont="1" applyFill="1" applyBorder="1" applyAlignment="1">
      <alignment horizontal="left" vertical="center" wrapText="1"/>
    </xf>
    <xf numFmtId="2" fontId="1" fillId="2" borderId="6" xfId="0" applyNumberFormat="1" applyFont="1" applyFill="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0" fontId="1" fillId="0" borderId="0" xfId="0" applyFont="1" applyAlignment="1">
      <alignment vertical="center" wrapText="1"/>
    </xf>
    <xf numFmtId="2" fontId="1"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tabSelected="1" workbookViewId="0">
      <selection activeCell="G39" sqref="G39"/>
    </sheetView>
  </sheetViews>
  <sheetFormatPr defaultColWidth="8.85546875" defaultRowHeight="15" x14ac:dyDescent="0.25"/>
  <cols>
    <col min="4" max="4" width="13.7109375" customWidth="1"/>
    <col min="5" max="5" width="13.85546875" customWidth="1"/>
    <col min="6" max="6" width="15.140625" customWidth="1"/>
    <col min="7" max="7" width="11.7109375" bestFit="1" customWidth="1"/>
    <col min="8" max="8" width="24" customWidth="1"/>
    <col min="9" max="9" width="19.5703125" customWidth="1"/>
    <col min="10" max="10" width="21.28515625" customWidth="1"/>
  </cols>
  <sheetData>
    <row r="1" spans="2:10" ht="28.5" customHeight="1" x14ac:dyDescent="0.25">
      <c r="B1" s="34" t="s">
        <v>14</v>
      </c>
      <c r="C1" s="34"/>
      <c r="D1" s="34"/>
      <c r="E1" s="34"/>
      <c r="F1" s="34"/>
      <c r="G1" s="34"/>
      <c r="H1" s="34"/>
      <c r="I1" s="34"/>
      <c r="J1" s="34"/>
    </row>
    <row r="2" spans="2:10" x14ac:dyDescent="0.25">
      <c r="B2" s="16" t="s">
        <v>19</v>
      </c>
      <c r="C2" s="16"/>
      <c r="D2" s="16"/>
      <c r="E2" s="16"/>
      <c r="F2" s="16"/>
      <c r="G2" s="16"/>
      <c r="H2" s="16"/>
      <c r="I2" s="16"/>
      <c r="J2" s="16"/>
    </row>
    <row r="3" spans="2:10" ht="15" customHeight="1" x14ac:dyDescent="0.25">
      <c r="B3" s="19" t="s">
        <v>0</v>
      </c>
      <c r="C3" s="19" t="s">
        <v>1</v>
      </c>
      <c r="D3" s="19" t="s">
        <v>2</v>
      </c>
      <c r="E3" s="17" t="s">
        <v>3</v>
      </c>
      <c r="F3" s="18"/>
      <c r="G3" s="17" t="s">
        <v>4</v>
      </c>
      <c r="H3" s="18"/>
      <c r="I3" s="17" t="s">
        <v>5</v>
      </c>
      <c r="J3" s="18"/>
    </row>
    <row r="4" spans="2:10" ht="21" x14ac:dyDescent="0.25">
      <c r="B4" s="20"/>
      <c r="C4" s="20"/>
      <c r="D4" s="20"/>
      <c r="E4" s="9" t="s">
        <v>6</v>
      </c>
      <c r="F4" s="9" t="s">
        <v>7</v>
      </c>
      <c r="G4" s="9" t="s">
        <v>6</v>
      </c>
      <c r="H4" s="9" t="s">
        <v>7</v>
      </c>
      <c r="I4" s="9" t="s">
        <v>6</v>
      </c>
      <c r="J4" s="9" t="s">
        <v>7</v>
      </c>
    </row>
    <row r="5" spans="2:10" ht="10.5" customHeight="1" x14ac:dyDescent="0.25">
      <c r="B5" s="25" t="s">
        <v>8</v>
      </c>
      <c r="C5" s="26"/>
      <c r="D5" s="8">
        <v>44000</v>
      </c>
      <c r="E5" s="8">
        <f>D5/2</f>
        <v>22000</v>
      </c>
      <c r="F5" s="27" t="s">
        <v>16</v>
      </c>
      <c r="G5" s="8">
        <f>D5-E5</f>
        <v>22000</v>
      </c>
      <c r="H5" s="27" t="s">
        <v>26</v>
      </c>
      <c r="I5" s="30" t="s">
        <v>9</v>
      </c>
      <c r="J5" s="33" t="s">
        <v>27</v>
      </c>
    </row>
    <row r="6" spans="2:10" ht="10.5" customHeight="1" x14ac:dyDescent="0.25">
      <c r="B6" s="10" t="s">
        <v>10</v>
      </c>
      <c r="C6" s="11">
        <v>0.75</v>
      </c>
      <c r="D6" s="8">
        <f>D7/2</f>
        <v>11000</v>
      </c>
      <c r="E6" s="8">
        <f t="shared" ref="E6:E8" si="0">D6/2</f>
        <v>5500</v>
      </c>
      <c r="F6" s="28"/>
      <c r="G6" s="8">
        <f t="shared" ref="G6:G8" si="1">D6-E6</f>
        <v>5500</v>
      </c>
      <c r="H6" s="28"/>
      <c r="I6" s="31"/>
      <c r="J6" s="33"/>
    </row>
    <row r="7" spans="2:10" ht="10.5" customHeight="1" x14ac:dyDescent="0.25">
      <c r="B7" s="10" t="s">
        <v>10</v>
      </c>
      <c r="C7" s="11">
        <v>0.5</v>
      </c>
      <c r="D7" s="8">
        <f>D5/2</f>
        <v>22000</v>
      </c>
      <c r="E7" s="8">
        <f t="shared" si="0"/>
        <v>11000</v>
      </c>
      <c r="F7" s="28"/>
      <c r="G7" s="8">
        <f t="shared" si="1"/>
        <v>11000</v>
      </c>
      <c r="H7" s="28"/>
      <c r="I7" s="31"/>
      <c r="J7" s="33"/>
    </row>
    <row r="8" spans="2:10" ht="10.5" customHeight="1" x14ac:dyDescent="0.25">
      <c r="B8" s="10" t="s">
        <v>10</v>
      </c>
      <c r="C8" s="11">
        <v>0.25</v>
      </c>
      <c r="D8" s="8">
        <f>D6*3</f>
        <v>33000</v>
      </c>
      <c r="E8" s="8">
        <f t="shared" si="0"/>
        <v>16500</v>
      </c>
      <c r="F8" s="29"/>
      <c r="G8" s="8">
        <f t="shared" si="1"/>
        <v>16500</v>
      </c>
      <c r="H8" s="29"/>
      <c r="I8" s="32"/>
      <c r="J8" s="33"/>
    </row>
    <row r="9" spans="2:10" ht="9.9499999999999993" customHeight="1" x14ac:dyDescent="0.25">
      <c r="B9" s="5"/>
      <c r="C9" s="2"/>
      <c r="D9" s="3"/>
      <c r="E9" s="5"/>
      <c r="F9" s="5"/>
      <c r="G9" s="5"/>
      <c r="H9" s="4"/>
      <c r="I9" s="4"/>
      <c r="J9" s="4"/>
    </row>
    <row r="10" spans="2:10" x14ac:dyDescent="0.25">
      <c r="B10" s="16" t="s">
        <v>17</v>
      </c>
      <c r="C10" s="16"/>
      <c r="D10" s="16"/>
      <c r="E10" s="16"/>
      <c r="F10" s="16"/>
      <c r="G10" s="16"/>
      <c r="H10" s="16"/>
      <c r="I10" s="16"/>
      <c r="J10" s="16"/>
    </row>
    <row r="11" spans="2:10" ht="15" customHeight="1" x14ac:dyDescent="0.25">
      <c r="B11" s="19" t="s">
        <v>0</v>
      </c>
      <c r="C11" s="19" t="s">
        <v>1</v>
      </c>
      <c r="D11" s="19" t="s">
        <v>2</v>
      </c>
      <c r="E11" s="17" t="s">
        <v>3</v>
      </c>
      <c r="F11" s="18"/>
      <c r="G11" s="17" t="s">
        <v>4</v>
      </c>
      <c r="H11" s="18"/>
      <c r="I11" s="17" t="s">
        <v>5</v>
      </c>
      <c r="J11" s="18"/>
    </row>
    <row r="12" spans="2:10" ht="21" x14ac:dyDescent="0.25">
      <c r="B12" s="20"/>
      <c r="C12" s="20"/>
      <c r="D12" s="20"/>
      <c r="E12" s="9" t="s">
        <v>6</v>
      </c>
      <c r="F12" s="9" t="s">
        <v>7</v>
      </c>
      <c r="G12" s="9" t="s">
        <v>6</v>
      </c>
      <c r="H12" s="9" t="s">
        <v>7</v>
      </c>
      <c r="I12" s="9" t="s">
        <v>6</v>
      </c>
      <c r="J12" s="9" t="s">
        <v>7</v>
      </c>
    </row>
    <row r="13" spans="2:10" ht="12" customHeight="1" x14ac:dyDescent="0.25">
      <c r="B13" s="25" t="s">
        <v>8</v>
      </c>
      <c r="C13" s="26"/>
      <c r="D13" s="8">
        <v>29600</v>
      </c>
      <c r="E13" s="8">
        <f>D13/2</f>
        <v>14800</v>
      </c>
      <c r="F13" s="27" t="s">
        <v>16</v>
      </c>
      <c r="G13" s="8">
        <f>D13-E13</f>
        <v>14800</v>
      </c>
      <c r="H13" s="27" t="s">
        <v>26</v>
      </c>
      <c r="I13" s="30" t="s">
        <v>9</v>
      </c>
      <c r="J13" s="33" t="s">
        <v>27</v>
      </c>
    </row>
    <row r="14" spans="2:10" ht="12" customHeight="1" x14ac:dyDescent="0.25">
      <c r="B14" s="10" t="s">
        <v>10</v>
      </c>
      <c r="C14" s="11">
        <v>0.75</v>
      </c>
      <c r="D14" s="8">
        <f>D15/2</f>
        <v>7400</v>
      </c>
      <c r="E14" s="8">
        <f>E15/2</f>
        <v>3700</v>
      </c>
      <c r="F14" s="28"/>
      <c r="G14" s="8">
        <f t="shared" ref="G14:G16" si="2">D14-E14</f>
        <v>3700</v>
      </c>
      <c r="H14" s="28"/>
      <c r="I14" s="31"/>
      <c r="J14" s="33"/>
    </row>
    <row r="15" spans="2:10" ht="12" customHeight="1" x14ac:dyDescent="0.25">
      <c r="B15" s="10" t="s">
        <v>10</v>
      </c>
      <c r="C15" s="11">
        <v>0.5</v>
      </c>
      <c r="D15" s="8">
        <f>D13/2</f>
        <v>14800</v>
      </c>
      <c r="E15" s="8">
        <f>E13/2</f>
        <v>7400</v>
      </c>
      <c r="F15" s="28"/>
      <c r="G15" s="8">
        <f t="shared" si="2"/>
        <v>7400</v>
      </c>
      <c r="H15" s="28"/>
      <c r="I15" s="31"/>
      <c r="J15" s="33"/>
    </row>
    <row r="16" spans="2:10" ht="12" customHeight="1" x14ac:dyDescent="0.25">
      <c r="B16" s="10" t="s">
        <v>10</v>
      </c>
      <c r="C16" s="11">
        <v>0.25</v>
      </c>
      <c r="D16" s="8">
        <f>D14*3</f>
        <v>22200</v>
      </c>
      <c r="E16" s="8">
        <f>E14*3</f>
        <v>11100</v>
      </c>
      <c r="F16" s="29"/>
      <c r="G16" s="8">
        <f t="shared" si="2"/>
        <v>11100</v>
      </c>
      <c r="H16" s="29"/>
      <c r="I16" s="32"/>
      <c r="J16" s="33"/>
    </row>
    <row r="17" spans="2:10" ht="9.9499999999999993" customHeight="1" x14ac:dyDescent="0.25">
      <c r="B17" s="7"/>
      <c r="C17" s="2"/>
      <c r="D17" s="3"/>
      <c r="E17" s="7"/>
      <c r="F17" s="7"/>
      <c r="G17" s="7"/>
      <c r="H17" s="4"/>
      <c r="I17" s="4"/>
      <c r="J17" s="4"/>
    </row>
    <row r="18" spans="2:10" x14ac:dyDescent="0.25">
      <c r="B18" s="22" t="s">
        <v>18</v>
      </c>
      <c r="C18" s="22"/>
      <c r="D18" s="22"/>
      <c r="E18" s="22"/>
      <c r="F18" s="22"/>
      <c r="G18" s="22"/>
      <c r="H18" s="22"/>
      <c r="I18" s="22"/>
      <c r="J18" s="22"/>
    </row>
    <row r="19" spans="2:10" ht="15" customHeight="1" x14ac:dyDescent="0.25">
      <c r="B19" s="23" t="s">
        <v>0</v>
      </c>
      <c r="C19" s="23" t="s">
        <v>1</v>
      </c>
      <c r="D19" s="23" t="s">
        <v>2</v>
      </c>
      <c r="E19" s="24" t="s">
        <v>3</v>
      </c>
      <c r="F19" s="24"/>
      <c r="G19" s="24" t="s">
        <v>4</v>
      </c>
      <c r="H19" s="24"/>
      <c r="I19" s="24" t="s">
        <v>5</v>
      </c>
      <c r="J19" s="24"/>
    </row>
    <row r="20" spans="2:10" ht="21" x14ac:dyDescent="0.25">
      <c r="B20" s="23"/>
      <c r="C20" s="23"/>
      <c r="D20" s="23"/>
      <c r="E20" s="9" t="s">
        <v>6</v>
      </c>
      <c r="F20" s="9" t="s">
        <v>7</v>
      </c>
      <c r="G20" s="9" t="s">
        <v>6</v>
      </c>
      <c r="H20" s="9" t="s">
        <v>7</v>
      </c>
      <c r="I20" s="9" t="s">
        <v>6</v>
      </c>
      <c r="J20" s="9" t="s">
        <v>7</v>
      </c>
    </row>
    <row r="21" spans="2:10" ht="31.5" x14ac:dyDescent="0.25">
      <c r="B21" s="21" t="s">
        <v>15</v>
      </c>
      <c r="C21" s="21"/>
      <c r="D21" s="12">
        <v>66400</v>
      </c>
      <c r="E21" s="12">
        <f>D21/2</f>
        <v>33200</v>
      </c>
      <c r="F21" s="13" t="s">
        <v>16</v>
      </c>
      <c r="G21" s="12">
        <f>D21-E21</f>
        <v>33200</v>
      </c>
      <c r="H21" s="15" t="s">
        <v>26</v>
      </c>
      <c r="I21" s="13" t="s">
        <v>9</v>
      </c>
      <c r="J21" s="12" t="s">
        <v>28</v>
      </c>
    </row>
    <row r="22" spans="2:10" ht="9.9499999999999993" customHeight="1" x14ac:dyDescent="0.25">
      <c r="B22" s="7"/>
      <c r="C22" s="2"/>
      <c r="D22" s="3"/>
      <c r="E22" s="7"/>
      <c r="F22" s="7"/>
      <c r="G22" s="7"/>
      <c r="H22" s="4"/>
      <c r="I22" s="4"/>
      <c r="J22" s="4"/>
    </row>
    <row r="23" spans="2:10" x14ac:dyDescent="0.25">
      <c r="B23" s="16" t="s">
        <v>20</v>
      </c>
      <c r="C23" s="16"/>
      <c r="D23" s="16"/>
      <c r="E23" s="16"/>
      <c r="F23" s="16"/>
      <c r="G23" s="16"/>
      <c r="H23" s="16"/>
      <c r="I23" s="16"/>
      <c r="J23" s="16"/>
    </row>
    <row r="24" spans="2:10" ht="15" customHeight="1" x14ac:dyDescent="0.25">
      <c r="B24" s="19" t="s">
        <v>0</v>
      </c>
      <c r="C24" s="19" t="s">
        <v>1</v>
      </c>
      <c r="D24" s="19" t="s">
        <v>2</v>
      </c>
      <c r="E24" s="17" t="s">
        <v>3</v>
      </c>
      <c r="F24" s="18"/>
      <c r="G24" s="17" t="s">
        <v>4</v>
      </c>
      <c r="H24" s="18"/>
      <c r="I24" s="17" t="s">
        <v>5</v>
      </c>
      <c r="J24" s="18"/>
    </row>
    <row r="25" spans="2:10" ht="21" x14ac:dyDescent="0.25">
      <c r="B25" s="20"/>
      <c r="C25" s="20"/>
      <c r="D25" s="20"/>
      <c r="E25" s="9" t="s">
        <v>6</v>
      </c>
      <c r="F25" s="9" t="s">
        <v>7</v>
      </c>
      <c r="G25" s="9" t="s">
        <v>6</v>
      </c>
      <c r="H25" s="9" t="s">
        <v>7</v>
      </c>
      <c r="I25" s="9" t="s">
        <v>6</v>
      </c>
      <c r="J25" s="9" t="s">
        <v>7</v>
      </c>
    </row>
    <row r="26" spans="2:10" ht="13.5" customHeight="1" x14ac:dyDescent="0.25">
      <c r="B26" s="25" t="s">
        <v>8</v>
      </c>
      <c r="C26" s="26"/>
      <c r="D26" s="8">
        <v>34050</v>
      </c>
      <c r="E26" s="8">
        <f>D26/2</f>
        <v>17025</v>
      </c>
      <c r="F26" s="27" t="s">
        <v>16</v>
      </c>
      <c r="G26" s="8">
        <f>D26-E26</f>
        <v>17025</v>
      </c>
      <c r="H26" s="27" t="s">
        <v>26</v>
      </c>
      <c r="I26" s="30" t="s">
        <v>9</v>
      </c>
      <c r="J26" s="33" t="s">
        <v>27</v>
      </c>
    </row>
    <row r="27" spans="2:10" ht="13.5" customHeight="1" x14ac:dyDescent="0.25">
      <c r="B27" s="10" t="s">
        <v>10</v>
      </c>
      <c r="C27" s="11">
        <v>0.75</v>
      </c>
      <c r="D27" s="8">
        <f>D28/2</f>
        <v>8512.5</v>
      </c>
      <c r="E27" s="8">
        <f t="shared" ref="E27:E29" si="3">D27/2</f>
        <v>4256.25</v>
      </c>
      <c r="F27" s="28"/>
      <c r="G27" s="8">
        <f t="shared" ref="G27:G29" si="4">D27-E27</f>
        <v>4256.25</v>
      </c>
      <c r="H27" s="28"/>
      <c r="I27" s="31"/>
      <c r="J27" s="33"/>
    </row>
    <row r="28" spans="2:10" ht="13.5" customHeight="1" x14ac:dyDescent="0.25">
      <c r="B28" s="10" t="s">
        <v>10</v>
      </c>
      <c r="C28" s="11">
        <v>0.5</v>
      </c>
      <c r="D28" s="8">
        <f>D26/2</f>
        <v>17025</v>
      </c>
      <c r="E28" s="8">
        <f t="shared" si="3"/>
        <v>8512.5</v>
      </c>
      <c r="F28" s="28"/>
      <c r="G28" s="8">
        <f t="shared" si="4"/>
        <v>8512.5</v>
      </c>
      <c r="H28" s="28"/>
      <c r="I28" s="31"/>
      <c r="J28" s="33"/>
    </row>
    <row r="29" spans="2:10" ht="13.5" customHeight="1" x14ac:dyDescent="0.25">
      <c r="B29" s="10" t="s">
        <v>10</v>
      </c>
      <c r="C29" s="11">
        <v>0.25</v>
      </c>
      <c r="D29" s="8">
        <f>D27*3</f>
        <v>25537.5</v>
      </c>
      <c r="E29" s="8">
        <f t="shared" si="3"/>
        <v>12768.75</v>
      </c>
      <c r="F29" s="29"/>
      <c r="G29" s="8">
        <f t="shared" si="4"/>
        <v>12768.75</v>
      </c>
      <c r="H29" s="29"/>
      <c r="I29" s="32"/>
      <c r="J29" s="33"/>
    </row>
    <row r="30" spans="2:10" ht="9" customHeight="1" x14ac:dyDescent="0.25">
      <c r="B30" s="5"/>
      <c r="C30" s="2"/>
      <c r="D30" s="3"/>
      <c r="E30" s="5"/>
      <c r="F30" s="5"/>
      <c r="G30" s="5"/>
      <c r="H30" s="4"/>
      <c r="I30" s="4"/>
      <c r="J30" s="4"/>
    </row>
    <row r="31" spans="2:10" ht="9.9499999999999993" customHeight="1" x14ac:dyDescent="0.25">
      <c r="B31" s="7"/>
      <c r="C31" s="2"/>
      <c r="D31" s="3"/>
      <c r="E31" s="7"/>
      <c r="F31" s="7"/>
      <c r="G31" s="7"/>
      <c r="H31" s="4"/>
      <c r="I31" s="4"/>
      <c r="J31" s="4"/>
    </row>
    <row r="32" spans="2:10" ht="15.75" customHeight="1" x14ac:dyDescent="0.25">
      <c r="B32" s="16" t="s">
        <v>21</v>
      </c>
      <c r="C32" s="16"/>
      <c r="D32" s="16"/>
      <c r="E32" s="16"/>
      <c r="F32" s="16"/>
      <c r="G32" s="16"/>
      <c r="H32" s="16"/>
      <c r="I32" s="16"/>
      <c r="J32" s="16"/>
    </row>
    <row r="33" spans="2:10" ht="15" customHeight="1" x14ac:dyDescent="0.25">
      <c r="B33" s="19" t="s">
        <v>0</v>
      </c>
      <c r="C33" s="19" t="s">
        <v>1</v>
      </c>
      <c r="D33" s="19" t="s">
        <v>2</v>
      </c>
      <c r="E33" s="17" t="s">
        <v>3</v>
      </c>
      <c r="F33" s="18"/>
      <c r="G33" s="17" t="s">
        <v>4</v>
      </c>
      <c r="H33" s="18"/>
      <c r="I33" s="17" t="s">
        <v>5</v>
      </c>
      <c r="J33" s="18"/>
    </row>
    <row r="34" spans="2:10" ht="21" x14ac:dyDescent="0.25">
      <c r="B34" s="20"/>
      <c r="C34" s="20"/>
      <c r="D34" s="20"/>
      <c r="E34" s="9" t="s">
        <v>6</v>
      </c>
      <c r="F34" s="9" t="s">
        <v>7</v>
      </c>
      <c r="G34" s="9" t="s">
        <v>6</v>
      </c>
      <c r="H34" s="9" t="s">
        <v>7</v>
      </c>
      <c r="I34" s="9" t="s">
        <v>6</v>
      </c>
      <c r="J34" s="9" t="s">
        <v>7</v>
      </c>
    </row>
    <row r="35" spans="2:10" ht="15" customHeight="1" x14ac:dyDescent="0.25">
      <c r="B35" s="25" t="s">
        <v>8</v>
      </c>
      <c r="C35" s="26"/>
      <c r="D35" s="8">
        <v>29500</v>
      </c>
      <c r="E35" s="8">
        <f>D35/2</f>
        <v>14750</v>
      </c>
      <c r="F35" s="27" t="s">
        <v>16</v>
      </c>
      <c r="G35" s="8">
        <f>D35-E35</f>
        <v>14750</v>
      </c>
      <c r="H35" s="27" t="s">
        <v>26</v>
      </c>
      <c r="I35" s="30" t="s">
        <v>9</v>
      </c>
      <c r="J35" s="33" t="s">
        <v>27</v>
      </c>
    </row>
    <row r="36" spans="2:10" ht="15" customHeight="1" x14ac:dyDescent="0.25">
      <c r="B36" s="10" t="s">
        <v>10</v>
      </c>
      <c r="C36" s="11">
        <v>0.75</v>
      </c>
      <c r="D36" s="8">
        <f>D37/2</f>
        <v>7375</v>
      </c>
      <c r="E36" s="8">
        <f t="shared" ref="E36:E38" si="5">D36/2</f>
        <v>3687.5</v>
      </c>
      <c r="F36" s="28"/>
      <c r="G36" s="8">
        <f t="shared" ref="G36:G38" si="6">D36-E36</f>
        <v>3687.5</v>
      </c>
      <c r="H36" s="28"/>
      <c r="I36" s="31"/>
      <c r="J36" s="33"/>
    </row>
    <row r="37" spans="2:10" x14ac:dyDescent="0.25">
      <c r="B37" s="10" t="s">
        <v>10</v>
      </c>
      <c r="C37" s="11">
        <v>0.5</v>
      </c>
      <c r="D37" s="8">
        <f>D35/2</f>
        <v>14750</v>
      </c>
      <c r="E37" s="8">
        <f t="shared" si="5"/>
        <v>7375</v>
      </c>
      <c r="F37" s="28"/>
      <c r="G37" s="8">
        <f t="shared" si="6"/>
        <v>7375</v>
      </c>
      <c r="H37" s="28"/>
      <c r="I37" s="31"/>
      <c r="J37" s="33"/>
    </row>
    <row r="38" spans="2:10" x14ac:dyDescent="0.25">
      <c r="B38" s="10" t="s">
        <v>10</v>
      </c>
      <c r="C38" s="11">
        <v>0.25</v>
      </c>
      <c r="D38" s="8">
        <f>D36*3</f>
        <v>22125</v>
      </c>
      <c r="E38" s="8">
        <f t="shared" si="5"/>
        <v>11062.5</v>
      </c>
      <c r="F38" s="29"/>
      <c r="G38" s="8">
        <f t="shared" si="6"/>
        <v>11062.5</v>
      </c>
      <c r="H38" s="29"/>
      <c r="I38" s="32"/>
      <c r="J38" s="33"/>
    </row>
    <row r="39" spans="2:10" ht="9" customHeight="1" x14ac:dyDescent="0.25">
      <c r="B39" s="5"/>
      <c r="C39" s="2"/>
      <c r="D39" s="3"/>
      <c r="E39" s="5"/>
      <c r="F39" s="5"/>
      <c r="G39" s="5"/>
      <c r="H39" s="4"/>
      <c r="I39" s="4"/>
      <c r="J39" s="4"/>
    </row>
    <row r="40" spans="2:10" x14ac:dyDescent="0.25">
      <c r="B40" s="37" t="s">
        <v>11</v>
      </c>
      <c r="C40" s="37"/>
      <c r="D40" s="37"/>
      <c r="E40" s="37"/>
      <c r="F40" s="37"/>
      <c r="G40" s="37"/>
      <c r="H40" s="37"/>
      <c r="I40" s="37"/>
      <c r="J40" s="4"/>
    </row>
    <row r="41" spans="2:10" s="14" customFormat="1" ht="57" customHeight="1" x14ac:dyDescent="0.15">
      <c r="B41" s="38" t="s">
        <v>29</v>
      </c>
      <c r="C41" s="38"/>
      <c r="D41" s="38"/>
      <c r="E41" s="38"/>
      <c r="F41" s="38"/>
      <c r="G41" s="38"/>
      <c r="H41" s="38"/>
      <c r="I41" s="38"/>
      <c r="J41" s="38"/>
    </row>
    <row r="42" spans="2:10" ht="9" customHeight="1" x14ac:dyDescent="0.25">
      <c r="B42" s="1"/>
      <c r="C42" s="2"/>
      <c r="D42" s="3"/>
      <c r="E42" s="1"/>
      <c r="F42" s="1"/>
      <c r="G42" s="1"/>
      <c r="H42" s="4"/>
      <c r="I42" s="4"/>
      <c r="J42" s="4"/>
    </row>
    <row r="43" spans="2:10" x14ac:dyDescent="0.25">
      <c r="B43" s="16" t="s">
        <v>12</v>
      </c>
      <c r="C43" s="16"/>
      <c r="D43" s="16"/>
      <c r="E43" s="16"/>
      <c r="F43" s="16"/>
      <c r="G43" s="16"/>
      <c r="H43" s="16"/>
      <c r="I43" s="16"/>
      <c r="J43" s="16"/>
    </row>
    <row r="44" spans="2:10" x14ac:dyDescent="0.25">
      <c r="B44" s="36" t="s">
        <v>13</v>
      </c>
      <c r="C44" s="36"/>
      <c r="D44" s="36"/>
      <c r="E44" s="36"/>
      <c r="F44" s="36"/>
      <c r="G44" s="36"/>
      <c r="H44" s="36"/>
      <c r="I44" s="36"/>
      <c r="J44" s="36"/>
    </row>
    <row r="45" spans="2:10" ht="9" customHeight="1" x14ac:dyDescent="0.25">
      <c r="B45" s="6"/>
      <c r="C45" s="2"/>
      <c r="D45" s="3"/>
      <c r="E45" s="6"/>
      <c r="F45" s="6"/>
      <c r="G45" s="6"/>
      <c r="H45" s="4"/>
      <c r="I45" s="4"/>
      <c r="J45" s="4"/>
    </row>
    <row r="46" spans="2:10" ht="9" customHeight="1" x14ac:dyDescent="0.25">
      <c r="B46" s="35" t="s">
        <v>25</v>
      </c>
      <c r="C46" s="35"/>
      <c r="D46" s="35"/>
      <c r="E46" s="35"/>
      <c r="F46" s="35"/>
      <c r="G46" s="35"/>
      <c r="H46" s="35"/>
      <c r="I46" s="35"/>
      <c r="J46" s="35"/>
    </row>
    <row r="47" spans="2:10" ht="9" customHeight="1" x14ac:dyDescent="0.25">
      <c r="B47" s="7"/>
      <c r="C47" s="2"/>
      <c r="D47" s="3"/>
      <c r="E47" s="7"/>
      <c r="F47" s="7"/>
      <c r="G47" s="7"/>
      <c r="H47" s="4"/>
      <c r="I47" s="4"/>
      <c r="J47" s="4"/>
    </row>
    <row r="48" spans="2:10" x14ac:dyDescent="0.25">
      <c r="B48" s="35" t="s">
        <v>22</v>
      </c>
      <c r="C48" s="35"/>
      <c r="D48" s="35"/>
      <c r="E48" s="35"/>
      <c r="F48" s="35"/>
      <c r="G48" s="35"/>
      <c r="H48" s="35"/>
      <c r="I48" s="35"/>
      <c r="J48" s="35"/>
    </row>
    <row r="49" spans="2:10" ht="9" customHeight="1" x14ac:dyDescent="0.25">
      <c r="B49" s="6"/>
      <c r="C49" s="2"/>
      <c r="D49" s="3"/>
      <c r="E49" s="6"/>
      <c r="F49" s="6"/>
      <c r="G49" s="6"/>
      <c r="H49" s="4"/>
      <c r="I49" s="4"/>
      <c r="J49" s="4"/>
    </row>
    <row r="50" spans="2:10" ht="54" customHeight="1" x14ac:dyDescent="0.25">
      <c r="B50" s="35" t="s">
        <v>23</v>
      </c>
      <c r="C50" s="35"/>
      <c r="D50" s="35"/>
      <c r="E50" s="35"/>
      <c r="F50" s="35"/>
      <c r="G50" s="35"/>
      <c r="H50" s="35"/>
      <c r="I50" s="35"/>
      <c r="J50" s="35"/>
    </row>
    <row r="51" spans="2:10" ht="9" customHeight="1" x14ac:dyDescent="0.25">
      <c r="B51" s="6"/>
      <c r="C51" s="2"/>
      <c r="D51" s="3"/>
      <c r="E51" s="6"/>
      <c r="F51" s="6"/>
      <c r="G51" s="6"/>
      <c r="H51" s="4"/>
      <c r="I51" s="4"/>
      <c r="J51" s="4"/>
    </row>
    <row r="52" spans="2:10" ht="24.75" customHeight="1" x14ac:dyDescent="0.25">
      <c r="B52" s="35" t="s">
        <v>24</v>
      </c>
      <c r="C52" s="35"/>
      <c r="D52" s="35"/>
      <c r="E52" s="35"/>
      <c r="F52" s="35"/>
      <c r="G52" s="35"/>
      <c r="H52" s="35"/>
      <c r="I52" s="35"/>
      <c r="J52" s="35"/>
    </row>
  </sheetData>
  <mergeCells count="65">
    <mergeCell ref="B50:J50"/>
    <mergeCell ref="B52:J52"/>
    <mergeCell ref="B35:C35"/>
    <mergeCell ref="F35:F38"/>
    <mergeCell ref="H35:H38"/>
    <mergeCell ref="I35:I38"/>
    <mergeCell ref="J35:J38"/>
    <mergeCell ref="B48:J48"/>
    <mergeCell ref="B43:J43"/>
    <mergeCell ref="B44:J44"/>
    <mergeCell ref="B40:I40"/>
    <mergeCell ref="B41:J41"/>
    <mergeCell ref="B26:C26"/>
    <mergeCell ref="F26:F29"/>
    <mergeCell ref="B46:J46"/>
    <mergeCell ref="B32:J32"/>
    <mergeCell ref="B33:B34"/>
    <mergeCell ref="C33:C34"/>
    <mergeCell ref="D33:D34"/>
    <mergeCell ref="E33:F33"/>
    <mergeCell ref="G33:H33"/>
    <mergeCell ref="I33:J33"/>
    <mergeCell ref="H26:H29"/>
    <mergeCell ref="I26:I29"/>
    <mergeCell ref="J26:J29"/>
    <mergeCell ref="B1:J1"/>
    <mergeCell ref="J5:J8"/>
    <mergeCell ref="B2:J2"/>
    <mergeCell ref="B5:C5"/>
    <mergeCell ref="F5:F8"/>
    <mergeCell ref="E3:F3"/>
    <mergeCell ref="G3:H3"/>
    <mergeCell ref="I3:J3"/>
    <mergeCell ref="I5:I8"/>
    <mergeCell ref="B3:B4"/>
    <mergeCell ref="C3:C4"/>
    <mergeCell ref="D3:D4"/>
    <mergeCell ref="B10:J10"/>
    <mergeCell ref="B11:B12"/>
    <mergeCell ref="C11:C12"/>
    <mergeCell ref="H5:H8"/>
    <mergeCell ref="D11:D12"/>
    <mergeCell ref="E11:F11"/>
    <mergeCell ref="G11:H11"/>
    <mergeCell ref="I11:J11"/>
    <mergeCell ref="B13:C13"/>
    <mergeCell ref="F13:F16"/>
    <mergeCell ref="H13:H16"/>
    <mergeCell ref="I13:I16"/>
    <mergeCell ref="J13:J16"/>
    <mergeCell ref="B21:C21"/>
    <mergeCell ref="B18:J18"/>
    <mergeCell ref="B19:B20"/>
    <mergeCell ref="C19:C20"/>
    <mergeCell ref="D19:D20"/>
    <mergeCell ref="E19:F19"/>
    <mergeCell ref="G19:H19"/>
    <mergeCell ref="I19:J19"/>
    <mergeCell ref="B23:J23"/>
    <mergeCell ref="I24:J24"/>
    <mergeCell ref="B24:B25"/>
    <mergeCell ref="C24:C25"/>
    <mergeCell ref="D24:D25"/>
    <mergeCell ref="E24:F24"/>
    <mergeCell ref="G24:H24"/>
  </mergeCells>
  <pageMargins left="0.51181102362204722" right="0.51181102362204722" top="0.19685039370078741" bottom="0.15748031496062992"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Birgul Kankaya</dc:creator>
  <cp:lastModifiedBy>Meral Aydin</cp:lastModifiedBy>
  <cp:lastPrinted>2016-07-27T10:09:45Z</cp:lastPrinted>
  <dcterms:created xsi:type="dcterms:W3CDTF">2014-08-08T07:32:54Z</dcterms:created>
  <dcterms:modified xsi:type="dcterms:W3CDTF">2016-07-28T13:10:27Z</dcterms:modified>
</cp:coreProperties>
</file>